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Mon Drive\Pro et Discount - Global Folder\Synchro\00-LOTS &amp; LISTINGS\2025\Aurak\"/>
    </mc:Choice>
  </mc:AlternateContent>
  <xr:revisionPtr revIDLastSave="0" documentId="8_{678A2B14-213A-4A00-A435-B9119B7A61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STOCKAGE AURAK" sheetId="3" r:id="rId1"/>
  </sheets>
  <definedNames>
    <definedName name="_xlnm._FilterDatabase" localSheetId="0" hidden="1">'DESTOCKAGE AURAK'!$A$1:$E$53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3" l="1"/>
  <c r="E51" i="3"/>
  <c r="E38" i="3"/>
  <c r="E25" i="3"/>
  <c r="E5" i="3"/>
</calcChain>
</file>

<file path=xl/sharedStrings.xml><?xml version="1.0" encoding="utf-8"?>
<sst xmlns="http://schemas.openxmlformats.org/spreadsheetml/2006/main" count="193" uniqueCount="86">
  <si>
    <t>Réf. Article</t>
  </si>
  <si>
    <t>Titre article</t>
  </si>
  <si>
    <t>H-LAU-XS</t>
  </si>
  <si>
    <t>Laure</t>
  </si>
  <si>
    <t>H-LAU-M</t>
  </si>
  <si>
    <t>H-IRO-XS</t>
  </si>
  <si>
    <t>Iron</t>
  </si>
  <si>
    <t>H-IRO-M</t>
  </si>
  <si>
    <t>H-AZU-XS</t>
  </si>
  <si>
    <t>L’Azur</t>
  </si>
  <si>
    <t>H-UNI-XS</t>
  </si>
  <si>
    <t>Unik</t>
  </si>
  <si>
    <t>Legend</t>
  </si>
  <si>
    <t>H-LEG-M</t>
  </si>
  <si>
    <t>H-CHE-XS</t>
  </si>
  <si>
    <t>Chevel</t>
  </si>
  <si>
    <t>H-GIB-XS</t>
  </si>
  <si>
    <t>Gibson</t>
  </si>
  <si>
    <t>H-GIB-M</t>
  </si>
  <si>
    <t>H-WAL-XS</t>
  </si>
  <si>
    <t>Wallace</t>
  </si>
  <si>
    <t>H-WAL-M</t>
  </si>
  <si>
    <t>H-ONY-XS</t>
  </si>
  <si>
    <t>Polaris</t>
  </si>
  <si>
    <t>H-ONY-M</t>
  </si>
  <si>
    <t>G-GIB</t>
  </si>
  <si>
    <t>Gibson Hero</t>
  </si>
  <si>
    <t>G-CHE</t>
  </si>
  <si>
    <t>Chesterfield</t>
  </si>
  <si>
    <t>G-LIM</t>
  </si>
  <si>
    <t>Limpid</t>
  </si>
  <si>
    <t>G-AZU</t>
  </si>
  <si>
    <t>Azur Hero</t>
  </si>
  <si>
    <t>G-ONY</t>
  </si>
  <si>
    <t>Polaris Hero</t>
  </si>
  <si>
    <t>G-IDY</t>
  </si>
  <si>
    <t>Idylle Hero</t>
  </si>
  <si>
    <t>G-IRO</t>
  </si>
  <si>
    <t>Iron Hero</t>
  </si>
  <si>
    <t>G-LEG</t>
  </si>
  <si>
    <t>Legend Hero</t>
  </si>
  <si>
    <t>H-777-XS</t>
  </si>
  <si>
    <t>777</t>
  </si>
  <si>
    <t>H-SAU-L</t>
  </si>
  <si>
    <t>Saulire</t>
  </si>
  <si>
    <t>H-RAC-XS</t>
  </si>
  <si>
    <t>Race</t>
  </si>
  <si>
    <t>H-NAV-XS</t>
  </si>
  <si>
    <t>Navy</t>
  </si>
  <si>
    <t>H-NAV-L</t>
  </si>
  <si>
    <t>H-NAV-XXL</t>
  </si>
  <si>
    <t>H-NAV-M</t>
  </si>
  <si>
    <t>H-UNI-XXL</t>
  </si>
  <si>
    <t>H-HOR-KHAKI-L</t>
  </si>
  <si>
    <t>Horizon Kaki</t>
  </si>
  <si>
    <t>H-HOR-KHAKI-M</t>
  </si>
  <si>
    <t>H-HOR-KHAKI-XS</t>
  </si>
  <si>
    <t>H-HOR-WHITE-L</t>
  </si>
  <si>
    <t>Horizon Blanc</t>
  </si>
  <si>
    <t>H-HOR-WHITE-M</t>
  </si>
  <si>
    <t>H-HOR-BLACK-L</t>
  </si>
  <si>
    <t>Horizon Noir</t>
  </si>
  <si>
    <t>H-HOR-BLACK-XS</t>
  </si>
  <si>
    <t>H-AUR-XS_DESTOCK</t>
  </si>
  <si>
    <t>H-AUR-M_DESTOCK</t>
  </si>
  <si>
    <t>Type d'article</t>
  </si>
  <si>
    <t>Taille</t>
  </si>
  <si>
    <t>TU</t>
  </si>
  <si>
    <t>Masque de ski</t>
  </si>
  <si>
    <t>Casque de ski ABS</t>
  </si>
  <si>
    <t>XS/S (53-56 cm)</t>
  </si>
  <si>
    <t>M (56-59 cm)</t>
  </si>
  <si>
    <t>L/XL (59-61 cm)</t>
  </si>
  <si>
    <t>XXL (61-64 cm)</t>
  </si>
  <si>
    <t>Aurore</t>
  </si>
  <si>
    <t>Horizon Bleu</t>
  </si>
  <si>
    <t>Horizon Gris</t>
  </si>
  <si>
    <t>QTÉS</t>
  </si>
  <si>
    <t>H-HOR-BLACK-M</t>
  </si>
  <si>
    <t>H-HOR-BLUE-L</t>
  </si>
  <si>
    <t>H-HOR-BLUE-M</t>
  </si>
  <si>
    <t>H-HOR-BLUE-XS</t>
  </si>
  <si>
    <t>H-HOR-GREY-L</t>
  </si>
  <si>
    <t>H-HOR-GREY-M</t>
  </si>
  <si>
    <t>H-HOR-GREY-XS</t>
  </si>
  <si>
    <t>G-LAU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</si>
</sst>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Verdana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00000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0" xfId="0" applyFont="1" applyFill="1"/>
    <xf numFmtId="0" fontId="2" fillId="0" borderId="0" xfId="0" applyFont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64303-90C3-AE4A-98F8-D98ECCC7D919}">
  <dimension ref="A1:E53"/>
  <sheetViews>
    <sheetView tabSelected="1" zoomScale="120" zoomScaleNormal="120" workbookViewId="0">
      <pane ySplit="1" topLeftCell="A35" activePane="bottomLeft" state="frozen"/>
      <selection pane="bottomLeft" activeCell="G7" sqref="G7"/>
    </sheetView>
  </sheetViews>
  <sheetFormatPr baseColWidth="10" defaultColWidth="8.77734375" defaultRowHeight="14.4" x14ac:dyDescent="0.3"/>
  <cols>
    <col min="1" max="1" width="26.88671875" customWidth="1"/>
    <col min="2" max="2" width="20.44140625" customWidth="1"/>
    <col min="3" max="3" width="21.88671875" customWidth="1"/>
    <col min="4" max="4" width="19.6640625" customWidth="1"/>
    <col min="5" max="5" width="8.44140625" bestFit="1" customWidth="1"/>
  </cols>
  <sheetData>
    <row r="1" spans="1:5" x14ac:dyDescent="0.3">
      <c r="A1" s="1" t="s">
        <v>0</v>
      </c>
      <c r="B1" s="1" t="s">
        <v>1</v>
      </c>
      <c r="C1" s="2" t="s">
        <v>65</v>
      </c>
      <c r="D1" s="2" t="s">
        <v>66</v>
      </c>
      <c r="E1" s="2" t="s">
        <v>77</v>
      </c>
    </row>
    <row r="2" spans="1:5" x14ac:dyDescent="0.3">
      <c r="A2" s="3" t="s">
        <v>41</v>
      </c>
      <c r="B2" s="3" t="s">
        <v>42</v>
      </c>
      <c r="C2" s="3" t="s">
        <v>69</v>
      </c>
      <c r="D2" s="3" t="s">
        <v>70</v>
      </c>
      <c r="E2" s="3">
        <v>7</v>
      </c>
    </row>
    <row r="3" spans="1:5" x14ac:dyDescent="0.3">
      <c r="A3" s="3" t="s">
        <v>64</v>
      </c>
      <c r="B3" s="3" t="s">
        <v>74</v>
      </c>
      <c r="C3" s="3" t="s">
        <v>69</v>
      </c>
      <c r="D3" s="3" t="s">
        <v>71</v>
      </c>
      <c r="E3" s="3">
        <v>7</v>
      </c>
    </row>
    <row r="4" spans="1:5" x14ac:dyDescent="0.3">
      <c r="A4" s="3" t="s">
        <v>63</v>
      </c>
      <c r="B4" s="3" t="s">
        <v>74</v>
      </c>
      <c r="C4" s="3" t="s">
        <v>69</v>
      </c>
      <c r="D4" s="3" t="s">
        <v>70</v>
      </c>
      <c r="E4" s="3">
        <v>48</v>
      </c>
    </row>
    <row r="5" spans="1:5" x14ac:dyDescent="0.3">
      <c r="A5" s="3" t="s">
        <v>8</v>
      </c>
      <c r="B5" s="3" t="s">
        <v>9</v>
      </c>
      <c r="C5" s="3" t="s">
        <v>69</v>
      </c>
      <c r="D5" s="3" t="s">
        <v>70</v>
      </c>
      <c r="E5" s="3">
        <f>6+77</f>
        <v>83</v>
      </c>
    </row>
    <row r="6" spans="1:5" x14ac:dyDescent="0.3">
      <c r="A6" s="3" t="s">
        <v>14</v>
      </c>
      <c r="B6" s="3" t="s">
        <v>15</v>
      </c>
      <c r="C6" s="3" t="s">
        <v>69</v>
      </c>
      <c r="D6" s="3" t="s">
        <v>70</v>
      </c>
      <c r="E6" s="3">
        <v>47</v>
      </c>
    </row>
    <row r="7" spans="1:5" x14ac:dyDescent="0.3">
      <c r="A7" s="3" t="s">
        <v>18</v>
      </c>
      <c r="B7" s="3" t="s">
        <v>17</v>
      </c>
      <c r="C7" s="3" t="s">
        <v>69</v>
      </c>
      <c r="D7" s="3" t="s">
        <v>71</v>
      </c>
      <c r="E7" s="3">
        <v>142</v>
      </c>
    </row>
    <row r="8" spans="1:5" x14ac:dyDescent="0.3">
      <c r="A8" s="3" t="s">
        <v>16</v>
      </c>
      <c r="B8" s="3" t="s">
        <v>17</v>
      </c>
      <c r="C8" s="3" t="s">
        <v>69</v>
      </c>
      <c r="D8" s="3" t="s">
        <v>70</v>
      </c>
      <c r="E8" s="3">
        <v>110</v>
      </c>
    </row>
    <row r="9" spans="1:5" x14ac:dyDescent="0.3">
      <c r="A9" s="3" t="s">
        <v>60</v>
      </c>
      <c r="B9" s="3" t="s">
        <v>61</v>
      </c>
      <c r="C9" s="3" t="s">
        <v>69</v>
      </c>
      <c r="D9" s="3" t="s">
        <v>72</v>
      </c>
      <c r="E9" s="3">
        <v>7</v>
      </c>
    </row>
    <row r="10" spans="1:5" x14ac:dyDescent="0.3">
      <c r="A10" s="3" t="s">
        <v>78</v>
      </c>
      <c r="B10" s="3" t="s">
        <v>61</v>
      </c>
      <c r="C10" s="3" t="s">
        <v>69</v>
      </c>
      <c r="D10" s="3" t="s">
        <v>71</v>
      </c>
      <c r="E10" s="3">
        <v>1</v>
      </c>
    </row>
    <row r="11" spans="1:5" x14ac:dyDescent="0.3">
      <c r="A11" s="3" t="s">
        <v>62</v>
      </c>
      <c r="B11" s="3" t="s">
        <v>61</v>
      </c>
      <c r="C11" s="3" t="s">
        <v>69</v>
      </c>
      <c r="D11" s="3" t="s">
        <v>70</v>
      </c>
      <c r="E11" s="3">
        <v>5</v>
      </c>
    </row>
    <row r="12" spans="1:5" x14ac:dyDescent="0.3">
      <c r="A12" s="3" t="s">
        <v>79</v>
      </c>
      <c r="B12" s="3" t="s">
        <v>75</v>
      </c>
      <c r="C12" s="3" t="s">
        <v>69</v>
      </c>
      <c r="D12" s="3" t="s">
        <v>72</v>
      </c>
      <c r="E12" s="3">
        <v>28</v>
      </c>
    </row>
    <row r="13" spans="1:5" x14ac:dyDescent="0.3">
      <c r="A13" s="3" t="s">
        <v>80</v>
      </c>
      <c r="B13" s="3" t="s">
        <v>75</v>
      </c>
      <c r="C13" s="3" t="s">
        <v>69</v>
      </c>
      <c r="D13" s="3" t="s">
        <v>71</v>
      </c>
      <c r="E13" s="3">
        <v>21</v>
      </c>
    </row>
    <row r="14" spans="1:5" x14ac:dyDescent="0.3">
      <c r="A14" s="3" t="s">
        <v>81</v>
      </c>
      <c r="B14" s="3" t="s">
        <v>75</v>
      </c>
      <c r="C14" s="3" t="s">
        <v>69</v>
      </c>
      <c r="D14" s="3" t="s">
        <v>70</v>
      </c>
      <c r="E14" s="3">
        <v>4</v>
      </c>
    </row>
    <row r="15" spans="1:5" x14ac:dyDescent="0.3">
      <c r="A15" s="3" t="s">
        <v>82</v>
      </c>
      <c r="B15" s="3" t="s">
        <v>76</v>
      </c>
      <c r="C15" s="3" t="s">
        <v>69</v>
      </c>
      <c r="D15" s="3" t="s">
        <v>72</v>
      </c>
      <c r="E15" s="3">
        <v>19</v>
      </c>
    </row>
    <row r="16" spans="1:5" x14ac:dyDescent="0.3">
      <c r="A16" s="3" t="s">
        <v>83</v>
      </c>
      <c r="B16" s="3" t="s">
        <v>76</v>
      </c>
      <c r="C16" s="3" t="s">
        <v>69</v>
      </c>
      <c r="D16" s="3" t="s">
        <v>71</v>
      </c>
      <c r="E16" s="3">
        <v>8</v>
      </c>
    </row>
    <row r="17" spans="1:5" x14ac:dyDescent="0.3">
      <c r="A17" s="3" t="s">
        <v>84</v>
      </c>
      <c r="B17" s="3" t="s">
        <v>76</v>
      </c>
      <c r="C17" s="3" t="s">
        <v>69</v>
      </c>
      <c r="D17" s="3" t="s">
        <v>70</v>
      </c>
      <c r="E17" s="3">
        <v>4</v>
      </c>
    </row>
    <row r="18" spans="1:5" x14ac:dyDescent="0.3">
      <c r="A18" s="3" t="s">
        <v>53</v>
      </c>
      <c r="B18" s="3" t="s">
        <v>54</v>
      </c>
      <c r="C18" s="3" t="s">
        <v>69</v>
      </c>
      <c r="D18" s="3" t="s">
        <v>72</v>
      </c>
      <c r="E18" s="3">
        <v>7</v>
      </c>
    </row>
    <row r="19" spans="1:5" x14ac:dyDescent="0.3">
      <c r="A19" s="3" t="s">
        <v>55</v>
      </c>
      <c r="B19" s="3" t="s">
        <v>54</v>
      </c>
      <c r="C19" s="3" t="s">
        <v>69</v>
      </c>
      <c r="D19" s="3" t="s">
        <v>71</v>
      </c>
      <c r="E19" s="3">
        <v>3</v>
      </c>
    </row>
    <row r="20" spans="1:5" x14ac:dyDescent="0.3">
      <c r="A20" s="3" t="s">
        <v>56</v>
      </c>
      <c r="B20" s="3" t="s">
        <v>54</v>
      </c>
      <c r="C20" s="3" t="s">
        <v>69</v>
      </c>
      <c r="D20" s="3" t="s">
        <v>70</v>
      </c>
      <c r="E20" s="3">
        <v>2</v>
      </c>
    </row>
    <row r="21" spans="1:5" x14ac:dyDescent="0.3">
      <c r="A21" s="3" t="s">
        <v>57</v>
      </c>
      <c r="B21" s="3" t="s">
        <v>58</v>
      </c>
      <c r="C21" s="3" t="s">
        <v>69</v>
      </c>
      <c r="D21" s="3" t="s">
        <v>72</v>
      </c>
      <c r="E21" s="3">
        <v>4</v>
      </c>
    </row>
    <row r="22" spans="1:5" x14ac:dyDescent="0.3">
      <c r="A22" s="3" t="s">
        <v>59</v>
      </c>
      <c r="B22" s="3" t="s">
        <v>58</v>
      </c>
      <c r="C22" s="3" t="s">
        <v>69</v>
      </c>
      <c r="D22" s="3" t="s">
        <v>71</v>
      </c>
      <c r="E22" s="3">
        <v>5</v>
      </c>
    </row>
    <row r="23" spans="1:5" x14ac:dyDescent="0.3">
      <c r="A23" s="3" t="s">
        <v>7</v>
      </c>
      <c r="B23" s="3" t="s">
        <v>6</v>
      </c>
      <c r="C23" s="3" t="s">
        <v>69</v>
      </c>
      <c r="D23" s="3" t="s">
        <v>71</v>
      </c>
      <c r="E23" s="3">
        <v>155</v>
      </c>
    </row>
    <row r="24" spans="1:5" x14ac:dyDescent="0.3">
      <c r="A24" s="3" t="s">
        <v>5</v>
      </c>
      <c r="B24" s="3" t="s">
        <v>6</v>
      </c>
      <c r="C24" s="3" t="s">
        <v>69</v>
      </c>
      <c r="D24" s="3" t="s">
        <v>70</v>
      </c>
      <c r="E24" s="3">
        <v>14</v>
      </c>
    </row>
    <row r="25" spans="1:5" x14ac:dyDescent="0.3">
      <c r="A25" s="3" t="s">
        <v>4</v>
      </c>
      <c r="B25" s="3" t="s">
        <v>3</v>
      </c>
      <c r="C25" s="3" t="s">
        <v>69</v>
      </c>
      <c r="D25" s="3" t="s">
        <v>71</v>
      </c>
      <c r="E25" s="3">
        <f>13+39</f>
        <v>52</v>
      </c>
    </row>
    <row r="26" spans="1:5" x14ac:dyDescent="0.3">
      <c r="A26" s="3" t="s">
        <v>2</v>
      </c>
      <c r="B26" s="3" t="s">
        <v>3</v>
      </c>
      <c r="C26" s="3" t="s">
        <v>69</v>
      </c>
      <c r="D26" s="3" t="s">
        <v>70</v>
      </c>
      <c r="E26" s="3">
        <v>109</v>
      </c>
    </row>
    <row r="27" spans="1:5" x14ac:dyDescent="0.3">
      <c r="A27" s="3" t="s">
        <v>13</v>
      </c>
      <c r="B27" s="3" t="s">
        <v>12</v>
      </c>
      <c r="C27" s="3" t="s">
        <v>69</v>
      </c>
      <c r="D27" s="3" t="s">
        <v>71</v>
      </c>
      <c r="E27" s="3">
        <v>67</v>
      </c>
    </row>
    <row r="28" spans="1:5" x14ac:dyDescent="0.3">
      <c r="A28" s="3" t="s">
        <v>49</v>
      </c>
      <c r="B28" s="3" t="s">
        <v>48</v>
      </c>
      <c r="C28" s="3" t="s">
        <v>69</v>
      </c>
      <c r="D28" s="3" t="s">
        <v>72</v>
      </c>
      <c r="E28" s="3">
        <v>21</v>
      </c>
    </row>
    <row r="29" spans="1:5" x14ac:dyDescent="0.3">
      <c r="A29" s="3" t="s">
        <v>51</v>
      </c>
      <c r="B29" s="3" t="s">
        <v>48</v>
      </c>
      <c r="C29" s="3" t="s">
        <v>69</v>
      </c>
      <c r="D29" s="3" t="s">
        <v>71</v>
      </c>
      <c r="E29" s="3">
        <v>17</v>
      </c>
    </row>
    <row r="30" spans="1:5" x14ac:dyDescent="0.3">
      <c r="A30" s="3" t="s">
        <v>47</v>
      </c>
      <c r="B30" s="3" t="s">
        <v>48</v>
      </c>
      <c r="C30" s="3" t="s">
        <v>69</v>
      </c>
      <c r="D30" s="3" t="s">
        <v>70</v>
      </c>
      <c r="E30" s="3">
        <v>4</v>
      </c>
    </row>
    <row r="31" spans="1:5" x14ac:dyDescent="0.3">
      <c r="A31" s="3" t="s">
        <v>50</v>
      </c>
      <c r="B31" s="3" t="s">
        <v>48</v>
      </c>
      <c r="C31" s="3" t="s">
        <v>69</v>
      </c>
      <c r="D31" s="3" t="s">
        <v>73</v>
      </c>
      <c r="E31" s="3">
        <v>8</v>
      </c>
    </row>
    <row r="32" spans="1:5" x14ac:dyDescent="0.3">
      <c r="A32" s="3" t="s">
        <v>24</v>
      </c>
      <c r="B32" s="3" t="s">
        <v>23</v>
      </c>
      <c r="C32" s="3" t="s">
        <v>69</v>
      </c>
      <c r="D32" s="3" t="s">
        <v>71</v>
      </c>
      <c r="E32" s="3">
        <v>92</v>
      </c>
    </row>
    <row r="33" spans="1:5" x14ac:dyDescent="0.3">
      <c r="A33" s="3" t="s">
        <v>22</v>
      </c>
      <c r="B33" s="3" t="s">
        <v>23</v>
      </c>
      <c r="C33" s="3" t="s">
        <v>69</v>
      </c>
      <c r="D33" s="3" t="s">
        <v>70</v>
      </c>
      <c r="E33" s="3">
        <v>52</v>
      </c>
    </row>
    <row r="34" spans="1:5" x14ac:dyDescent="0.3">
      <c r="A34" s="3" t="s">
        <v>45</v>
      </c>
      <c r="B34" s="3" t="s">
        <v>46</v>
      </c>
      <c r="C34" s="3" t="s">
        <v>69</v>
      </c>
      <c r="D34" s="3" t="s">
        <v>70</v>
      </c>
      <c r="E34" s="3">
        <v>2</v>
      </c>
    </row>
    <row r="35" spans="1:5" x14ac:dyDescent="0.3">
      <c r="A35" s="3" t="s">
        <v>43</v>
      </c>
      <c r="B35" s="3" t="s">
        <v>44</v>
      </c>
      <c r="C35" s="3" t="s">
        <v>69</v>
      </c>
      <c r="D35" s="3" t="s">
        <v>72</v>
      </c>
      <c r="E35" s="3">
        <v>2</v>
      </c>
    </row>
    <row r="36" spans="1:5" x14ac:dyDescent="0.3">
      <c r="A36" s="3" t="s">
        <v>10</v>
      </c>
      <c r="B36" s="3" t="s">
        <v>11</v>
      </c>
      <c r="C36" s="3" t="s">
        <v>69</v>
      </c>
      <c r="D36" s="3" t="s">
        <v>70</v>
      </c>
      <c r="E36" s="3">
        <v>22</v>
      </c>
    </row>
    <row r="37" spans="1:5" x14ac:dyDescent="0.3">
      <c r="A37" s="3" t="s">
        <v>52</v>
      </c>
      <c r="B37" s="3" t="s">
        <v>11</v>
      </c>
      <c r="C37" s="3" t="s">
        <v>69</v>
      </c>
      <c r="D37" s="3" t="s">
        <v>73</v>
      </c>
      <c r="E37" s="3">
        <v>5</v>
      </c>
    </row>
    <row r="38" spans="1:5" x14ac:dyDescent="0.3">
      <c r="A38" s="3" t="s">
        <v>21</v>
      </c>
      <c r="B38" s="3" t="s">
        <v>20</v>
      </c>
      <c r="C38" s="3" t="s">
        <v>69</v>
      </c>
      <c r="D38" s="3" t="s">
        <v>71</v>
      </c>
      <c r="E38" s="3">
        <f>12+65</f>
        <v>77</v>
      </c>
    </row>
    <row r="39" spans="1:5" x14ac:dyDescent="0.3">
      <c r="A39" s="3" t="s">
        <v>19</v>
      </c>
      <c r="B39" s="3" t="s">
        <v>20</v>
      </c>
      <c r="C39" s="3" t="s">
        <v>69</v>
      </c>
      <c r="D39" s="3" t="s">
        <v>70</v>
      </c>
      <c r="E39" s="3">
        <v>46</v>
      </c>
    </row>
    <row r="40" spans="1:5" x14ac:dyDescent="0.3">
      <c r="A40" s="3"/>
      <c r="B40" s="3"/>
      <c r="C40" s="3"/>
      <c r="D40" s="3"/>
      <c r="E40" s="4">
        <f>SUM(E2:E39)</f>
        <v>1307</v>
      </c>
    </row>
    <row r="41" spans="1:5" x14ac:dyDescent="0.3">
      <c r="A41" s="3"/>
      <c r="B41" s="3"/>
      <c r="C41" s="3"/>
      <c r="D41" s="3"/>
      <c r="E41" s="3"/>
    </row>
    <row r="42" spans="1:5" x14ac:dyDescent="0.3">
      <c r="A42" s="3" t="s">
        <v>31</v>
      </c>
      <c r="B42" s="3" t="s">
        <v>32</v>
      </c>
      <c r="C42" s="3" t="s">
        <v>68</v>
      </c>
      <c r="D42" s="3" t="s">
        <v>67</v>
      </c>
      <c r="E42" s="3">
        <v>368</v>
      </c>
    </row>
    <row r="43" spans="1:5" x14ac:dyDescent="0.3">
      <c r="A43" s="3" t="s">
        <v>27</v>
      </c>
      <c r="B43" s="3" t="s">
        <v>28</v>
      </c>
      <c r="C43" s="3" t="s">
        <v>68</v>
      </c>
      <c r="D43" s="3" t="s">
        <v>67</v>
      </c>
      <c r="E43" s="3">
        <v>300</v>
      </c>
    </row>
    <row r="44" spans="1:5" x14ac:dyDescent="0.3">
      <c r="A44" s="3" t="s">
        <v>25</v>
      </c>
      <c r="B44" s="3" t="s">
        <v>26</v>
      </c>
      <c r="C44" s="3" t="s">
        <v>68</v>
      </c>
      <c r="D44" s="3" t="s">
        <v>67</v>
      </c>
      <c r="E44" s="3">
        <v>487</v>
      </c>
    </row>
    <row r="45" spans="1:5" x14ac:dyDescent="0.3">
      <c r="A45" s="3" t="s">
        <v>35</v>
      </c>
      <c r="B45" s="3" t="s">
        <v>36</v>
      </c>
      <c r="C45" s="3" t="s">
        <v>68</v>
      </c>
      <c r="D45" s="3" t="s">
        <v>67</v>
      </c>
      <c r="E45" s="3">
        <v>267</v>
      </c>
    </row>
    <row r="46" spans="1:5" x14ac:dyDescent="0.3">
      <c r="A46" s="3" t="s">
        <v>37</v>
      </c>
      <c r="B46" s="3" t="s">
        <v>38</v>
      </c>
      <c r="C46" s="3" t="s">
        <v>68</v>
      </c>
      <c r="D46" s="3" t="s">
        <v>67</v>
      </c>
      <c r="E46" s="3">
        <v>271</v>
      </c>
    </row>
    <row r="47" spans="1:5" x14ac:dyDescent="0.3">
      <c r="A47" s="3" t="s">
        <v>39</v>
      </c>
      <c r="B47" s="3" t="s">
        <v>40</v>
      </c>
      <c r="C47" s="3" t="s">
        <v>68</v>
      </c>
      <c r="D47" s="3" t="s">
        <v>67</v>
      </c>
      <c r="E47" s="3">
        <v>181</v>
      </c>
    </row>
    <row r="48" spans="1:5" x14ac:dyDescent="0.3">
      <c r="A48" s="3" t="s">
        <v>29</v>
      </c>
      <c r="B48" s="3" t="s">
        <v>30</v>
      </c>
      <c r="C48" s="3" t="s">
        <v>68</v>
      </c>
      <c r="D48" s="3" t="s">
        <v>67</v>
      </c>
      <c r="E48" s="3">
        <v>128</v>
      </c>
    </row>
    <row r="49" spans="1:5" x14ac:dyDescent="0.3">
      <c r="A49" s="3" t="s">
        <v>33</v>
      </c>
      <c r="B49" s="3" t="s">
        <v>34</v>
      </c>
      <c r="C49" s="3" t="s">
        <v>68</v>
      </c>
      <c r="D49" s="3" t="s">
        <v>67</v>
      </c>
      <c r="E49" s="3">
        <v>322</v>
      </c>
    </row>
    <row r="50" spans="1:5" x14ac:dyDescent="0.3">
      <c r="A50" s="3" t="s">
        <v>85</v>
      </c>
      <c r="B50" s="3" t="s">
        <v>34</v>
      </c>
      <c r="C50" s="3" t="s">
        <v>68</v>
      </c>
      <c r="D50" s="3" t="s">
        <v>67</v>
      </c>
      <c r="E50" s="3">
        <v>219</v>
      </c>
    </row>
    <row r="51" spans="1:5" x14ac:dyDescent="0.3">
      <c r="A51" s="3"/>
      <c r="B51" s="3"/>
      <c r="C51" s="3"/>
      <c r="D51" s="3"/>
      <c r="E51" s="4">
        <f>SUM(E42:E50)</f>
        <v>2543</v>
      </c>
    </row>
    <row r="52" spans="1:5" x14ac:dyDescent="0.3">
      <c r="A52" s="3"/>
      <c r="B52" s="3"/>
      <c r="C52" s="3"/>
      <c r="D52" s="3"/>
      <c r="E52" s="3"/>
    </row>
    <row r="53" spans="1:5" x14ac:dyDescent="0.3">
      <c r="A53" s="3"/>
      <c r="B53" s="3"/>
      <c r="C53" s="3"/>
      <c r="D53" s="3"/>
      <c r="E53" s="3"/>
    </row>
  </sheetData>
  <autoFilter ref="A1:E53" xr:uid="{00000000-0001-0000-0000-000000000000}">
    <sortState xmlns:xlrd2="http://schemas.microsoft.com/office/spreadsheetml/2017/richdata2" ref="A2:E53">
      <sortCondition ref="A1:A53"/>
    </sortState>
  </autoFilter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DESTOCKAGE AURAK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Pro et Discount</cp:lastModifiedBy>
  <dcterms:created xsi:type="dcterms:W3CDTF">2025-04-08T09:04:28Z</dcterms:created>
  <dcterms:modified xsi:type="dcterms:W3CDTF">2025-04-18T10:03:13Z</dcterms:modified>
  <cp:category/>
</cp:coreProperties>
</file>