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Pro et Discount - Global Folder\Synchro\00-LOTS &amp; LISTINGS\2024\1 - EN COURS - A VENIR\ABEIL\"/>
    </mc:Choice>
  </mc:AlternateContent>
  <xr:revisionPtr revIDLastSave="0" documentId="13_ncr:1_{8EF7A39E-C30E-434D-A5EA-3444FA0C7E9B}" xr6:coauthVersionLast="47" xr6:coauthVersionMax="47" xr10:uidLastSave="{00000000-0000-0000-0000-000000000000}"/>
  <bookViews>
    <workbookView xWindow="-108" yWindow="-108" windowWidth="23256" windowHeight="12456" xr2:uid="{3DEA901B-3F1B-447C-BC80-D1B2026C9AF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H13" i="1"/>
  <c r="G13" i="1"/>
</calcChain>
</file>

<file path=xl/sharedStrings.xml><?xml version="1.0" encoding="utf-8"?>
<sst xmlns="http://schemas.openxmlformats.org/spreadsheetml/2006/main" count="42" uniqueCount="19">
  <si>
    <t>REF</t>
  </si>
  <si>
    <t>Nom</t>
  </si>
  <si>
    <t>Quantité</t>
  </si>
  <si>
    <t>Total</t>
  </si>
  <si>
    <t>Tailles</t>
  </si>
  <si>
    <t>LOT 1</t>
  </si>
  <si>
    <t>000.</t>
  </si>
  <si>
    <t>140x200</t>
  </si>
  <si>
    <t>200x200</t>
  </si>
  <si>
    <t>220x240</t>
  </si>
  <si>
    <t>260x240</t>
  </si>
  <si>
    <t>LOT 2</t>
  </si>
  <si>
    <t>BLANC POLYESTER 100-299g/m²</t>
  </si>
  <si>
    <t>BLANC POLYESTER 300g/m² et +</t>
  </si>
  <si>
    <t>BLANC TENCEL 100-299g/m²</t>
  </si>
  <si>
    <t>IMPRIMEE POLYESTER 300g/m² et +</t>
  </si>
  <si>
    <t>Palettes</t>
  </si>
  <si>
    <t>Prix HT</t>
  </si>
  <si>
    <t>Total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</si>
</sst>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6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8" fontId="0" fillId="5" borderId="5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0" fontId="2" fillId="0" borderId="3" xfId="0" applyFont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6" fontId="0" fillId="4" borderId="13" xfId="0" applyNumberFormat="1" applyFill="1" applyBorder="1" applyAlignment="1">
      <alignment horizontal="center"/>
    </xf>
    <xf numFmtId="8" fontId="0" fillId="6" borderId="14" xfId="0" applyNumberFormat="1" applyFill="1" applyBorder="1" applyAlignment="1">
      <alignment horizontal="center"/>
    </xf>
    <xf numFmtId="165" fontId="0" fillId="4" borderId="17" xfId="0" applyNumberFormat="1" applyFill="1" applyBorder="1" applyAlignment="1">
      <alignment horizontal="center"/>
    </xf>
    <xf numFmtId="165" fontId="0" fillId="6" borderId="18" xfId="0" applyNumberFormat="1" applyFill="1" applyBorder="1" applyAlignment="1">
      <alignment horizontal="center"/>
    </xf>
  </cellXfs>
  <cellStyles count="1">
    <cellStyle name="Normal" xfId="0" builtinId="0"/>
  </cellStyles>
  <dxfs count="1">
    <dxf>
      <font>
        <color theme="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4127-CEAE-4D39-8369-5C5B678A3C3B}">
  <dimension ref="A1:H16"/>
  <sheetViews>
    <sheetView tabSelected="1" zoomScale="130" zoomScaleNormal="130" workbookViewId="0">
      <selection activeCell="I8" sqref="I8"/>
    </sheetView>
  </sheetViews>
  <sheetFormatPr baseColWidth="10" defaultRowHeight="14.4" x14ac:dyDescent="0.3"/>
  <cols>
    <col min="1" max="1" width="5" customWidth="1"/>
    <col min="2" max="2" width="5.33203125" style="1" customWidth="1"/>
    <col min="3" max="3" width="4.6640625" style="2" customWidth="1"/>
    <col min="4" max="4" width="32.109375" style="3" customWidth="1"/>
    <col min="5" max="6" width="11.5546875" style="4"/>
    <col min="7" max="8" width="11.5546875" style="4" customWidth="1"/>
  </cols>
  <sheetData>
    <row r="1" spans="1:8" x14ac:dyDescent="0.3">
      <c r="A1" s="6" t="s">
        <v>0</v>
      </c>
      <c r="B1" s="6" t="s">
        <v>0</v>
      </c>
      <c r="C1" s="9" t="s">
        <v>0</v>
      </c>
      <c r="D1" s="10" t="s">
        <v>1</v>
      </c>
      <c r="E1" s="11" t="s">
        <v>4</v>
      </c>
      <c r="F1" s="29" t="s">
        <v>2</v>
      </c>
      <c r="G1" s="12" t="s">
        <v>5</v>
      </c>
      <c r="H1" s="30" t="s">
        <v>11</v>
      </c>
    </row>
    <row r="2" spans="1:8" x14ac:dyDescent="0.3">
      <c r="A2" s="5">
        <v>1521</v>
      </c>
      <c r="B2" s="6">
        <v>1111</v>
      </c>
      <c r="C2" s="7" t="s">
        <v>6</v>
      </c>
      <c r="D2" s="8" t="s">
        <v>12</v>
      </c>
      <c r="E2" s="23" t="s">
        <v>7</v>
      </c>
      <c r="F2" s="31">
        <v>112</v>
      </c>
      <c r="G2" s="13">
        <v>64</v>
      </c>
      <c r="H2" s="32">
        <v>48</v>
      </c>
    </row>
    <row r="3" spans="1:8" x14ac:dyDescent="0.3">
      <c r="A3" s="5">
        <v>1521</v>
      </c>
      <c r="B3" s="6">
        <v>1112</v>
      </c>
      <c r="C3" s="7" t="s">
        <v>6</v>
      </c>
      <c r="D3" s="8" t="s">
        <v>13</v>
      </c>
      <c r="E3" s="23" t="s">
        <v>7</v>
      </c>
      <c r="F3" s="31">
        <v>117</v>
      </c>
      <c r="G3" s="13">
        <v>66</v>
      </c>
      <c r="H3" s="32">
        <v>51</v>
      </c>
    </row>
    <row r="4" spans="1:8" ht="15" thickBot="1" x14ac:dyDescent="0.35">
      <c r="A4" s="5">
        <v>1521</v>
      </c>
      <c r="B4" s="6">
        <v>2111</v>
      </c>
      <c r="C4" s="7" t="s">
        <v>6</v>
      </c>
      <c r="D4" s="20" t="s">
        <v>12</v>
      </c>
      <c r="E4" s="24" t="s">
        <v>8</v>
      </c>
      <c r="F4" s="31">
        <v>28</v>
      </c>
      <c r="G4" s="13">
        <v>16</v>
      </c>
      <c r="H4" s="32">
        <v>12</v>
      </c>
    </row>
    <row r="5" spans="1:8" ht="15" thickBot="1" x14ac:dyDescent="0.35">
      <c r="A5" s="5">
        <v>1521</v>
      </c>
      <c r="B5" s="6">
        <v>2112</v>
      </c>
      <c r="C5" s="19" t="s">
        <v>6</v>
      </c>
      <c r="D5" s="22" t="s">
        <v>13</v>
      </c>
      <c r="E5" s="25" t="s">
        <v>8</v>
      </c>
      <c r="F5" s="31">
        <v>88</v>
      </c>
      <c r="G5" s="13">
        <v>50</v>
      </c>
      <c r="H5" s="32">
        <v>38</v>
      </c>
    </row>
    <row r="6" spans="1:8" x14ac:dyDescent="0.3">
      <c r="A6" s="5">
        <v>1521</v>
      </c>
      <c r="B6" s="6">
        <v>3111</v>
      </c>
      <c r="C6" s="7" t="s">
        <v>6</v>
      </c>
      <c r="D6" s="21" t="s">
        <v>12</v>
      </c>
      <c r="E6" s="26" t="s">
        <v>9</v>
      </c>
      <c r="F6" s="31">
        <v>29</v>
      </c>
      <c r="G6" s="13">
        <v>16</v>
      </c>
      <c r="H6" s="32">
        <v>13</v>
      </c>
    </row>
    <row r="7" spans="1:8" x14ac:dyDescent="0.3">
      <c r="A7" s="5">
        <v>1521</v>
      </c>
      <c r="B7" s="6">
        <v>3112</v>
      </c>
      <c r="C7" s="7" t="s">
        <v>6</v>
      </c>
      <c r="D7" s="8" t="s">
        <v>13</v>
      </c>
      <c r="E7" s="26" t="s">
        <v>9</v>
      </c>
      <c r="F7" s="31">
        <v>379</v>
      </c>
      <c r="G7" s="13">
        <v>214</v>
      </c>
      <c r="H7" s="32">
        <v>165</v>
      </c>
    </row>
    <row r="8" spans="1:8" x14ac:dyDescent="0.3">
      <c r="A8" s="5">
        <v>1521</v>
      </c>
      <c r="B8" s="6">
        <v>3121</v>
      </c>
      <c r="C8" s="7" t="s">
        <v>6</v>
      </c>
      <c r="D8" s="8" t="s">
        <v>14</v>
      </c>
      <c r="E8" s="26" t="s">
        <v>9</v>
      </c>
      <c r="F8" s="31">
        <v>7</v>
      </c>
      <c r="G8" s="13">
        <v>7</v>
      </c>
      <c r="H8" s="32">
        <v>0</v>
      </c>
    </row>
    <row r="9" spans="1:8" x14ac:dyDescent="0.3">
      <c r="A9" s="5">
        <v>1521</v>
      </c>
      <c r="B9" s="6">
        <v>3212</v>
      </c>
      <c r="C9" s="7" t="s">
        <v>6</v>
      </c>
      <c r="D9" s="8" t="s">
        <v>15</v>
      </c>
      <c r="E9" s="26" t="s">
        <v>9</v>
      </c>
      <c r="F9" s="31">
        <v>11</v>
      </c>
      <c r="G9" s="13">
        <v>7</v>
      </c>
      <c r="H9" s="32">
        <v>4</v>
      </c>
    </row>
    <row r="10" spans="1:8" x14ac:dyDescent="0.3">
      <c r="A10" s="5">
        <v>1521</v>
      </c>
      <c r="B10" s="6">
        <v>4111</v>
      </c>
      <c r="C10" s="7" t="s">
        <v>6</v>
      </c>
      <c r="D10" s="8" t="s">
        <v>12</v>
      </c>
      <c r="E10" s="27" t="s">
        <v>10</v>
      </c>
      <c r="F10" s="31">
        <v>63</v>
      </c>
      <c r="G10" s="13">
        <v>36</v>
      </c>
      <c r="H10" s="32">
        <v>27</v>
      </c>
    </row>
    <row r="11" spans="1:8" x14ac:dyDescent="0.3">
      <c r="A11" s="5">
        <v>1521</v>
      </c>
      <c r="B11" s="6">
        <v>4112</v>
      </c>
      <c r="C11" s="7" t="s">
        <v>6</v>
      </c>
      <c r="D11" s="8" t="s">
        <v>13</v>
      </c>
      <c r="E11" s="27" t="s">
        <v>10</v>
      </c>
      <c r="F11" s="31">
        <v>332</v>
      </c>
      <c r="G11" s="13">
        <v>194</v>
      </c>
      <c r="H11" s="32">
        <v>138</v>
      </c>
    </row>
    <row r="12" spans="1:8" ht="7.2" customHeight="1" x14ac:dyDescent="0.3">
      <c r="F12" s="33"/>
      <c r="G12" s="14"/>
      <c r="H12" s="34"/>
    </row>
    <row r="13" spans="1:8" x14ac:dyDescent="0.3">
      <c r="E13" s="23" t="s">
        <v>3</v>
      </c>
      <c r="F13" s="35">
        <v>1170</v>
      </c>
      <c r="G13" s="15">
        <f>SUM(G2:G11)</f>
        <v>670</v>
      </c>
      <c r="H13" s="36">
        <f>SUM(H2:H11)</f>
        <v>496</v>
      </c>
    </row>
    <row r="14" spans="1:8" x14ac:dyDescent="0.3">
      <c r="E14" s="28" t="s">
        <v>16</v>
      </c>
      <c r="F14" s="37">
        <v>22</v>
      </c>
      <c r="G14" s="16">
        <v>12.5</v>
      </c>
      <c r="H14" s="38">
        <v>9</v>
      </c>
    </row>
    <row r="15" spans="1:8" x14ac:dyDescent="0.3">
      <c r="E15" s="23" t="s">
        <v>17</v>
      </c>
      <c r="F15" s="39">
        <v>8</v>
      </c>
      <c r="G15" s="17">
        <v>8.5</v>
      </c>
      <c r="H15" s="40">
        <v>8.5</v>
      </c>
    </row>
    <row r="16" spans="1:8" ht="15" thickBot="1" x14ac:dyDescent="0.35">
      <c r="E16" s="23" t="s">
        <v>18</v>
      </c>
      <c r="F16" s="41">
        <f>F13*8</f>
        <v>9360</v>
      </c>
      <c r="G16" s="18">
        <f>G13*8.5</f>
        <v>5695</v>
      </c>
      <c r="H16" s="42">
        <f>H13*8.5</f>
        <v>4216</v>
      </c>
    </row>
  </sheetData>
  <conditionalFormatting sqref="D1:H1 E4:E11 E13">
    <cfRule type="containsText" dxfId="0" priority="9" operator="containsText" text="140x200">
      <formula>NOT(ISERROR(SEARCH("140x200",D1)))</formula>
    </cfRule>
  </conditionalFormatting>
  <conditionalFormatting sqref="E4:E11 E13 D1:H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LANCRY</dc:creator>
  <cp:lastModifiedBy>Michael LANCRY</cp:lastModifiedBy>
  <dcterms:created xsi:type="dcterms:W3CDTF">2025-01-24T09:01:34Z</dcterms:created>
  <dcterms:modified xsi:type="dcterms:W3CDTF">2025-01-27T09:17:55Z</dcterms:modified>
</cp:coreProperties>
</file>